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7520" windowHeight="12528" activeTab="0"/>
  </bookViews>
  <sheets>
    <sheet name="Лист1" sheetId="1" r:id="rId1"/>
  </sheets>
  <definedNames>
    <definedName name="_xlnm.Print_Area" localSheetId="0">'Лист1'!$A$1:$O$37</definedName>
  </definedNames>
  <calcPr fullCalcOnLoad="1"/>
</workbook>
</file>

<file path=xl/sharedStrings.xml><?xml version="1.0" encoding="utf-8"?>
<sst xmlns="http://schemas.openxmlformats.org/spreadsheetml/2006/main" count="40" uniqueCount="29">
  <si>
    <t>Прогноз движения денежных средств</t>
  </si>
  <si>
    <t>Показатели/месяцы</t>
  </si>
  <si>
    <t>ДЕНЕЖНЫЕ СРЕДСТВА НА НАЧАЛО ПЕРИОДА</t>
  </si>
  <si>
    <t>Доходы от основной деятельности, в т.ч.</t>
  </si>
  <si>
    <t>от реализации товаров</t>
  </si>
  <si>
    <t>от реализации услуг</t>
  </si>
  <si>
    <t>от реализации продукции собственного производства</t>
  </si>
  <si>
    <t>Доходы от финансовой деятельности, в т.ч.</t>
  </si>
  <si>
    <t>другие финансовые доходы</t>
  </si>
  <si>
    <t>Прочие доходы</t>
  </si>
  <si>
    <t>ИТОГО приход денежных средств</t>
  </si>
  <si>
    <t>Расходы по основному виду деятельности, в т.ч.</t>
  </si>
  <si>
    <t>Выплата заработной платы</t>
  </si>
  <si>
    <t>Уплата налогов</t>
  </si>
  <si>
    <t>Расходы на аренду помещений, транспорта</t>
  </si>
  <si>
    <t>Транспортные расходы</t>
  </si>
  <si>
    <t>Административно-хозяйственные расходы</t>
  </si>
  <si>
    <t>получение займа (кредита)</t>
  </si>
  <si>
    <t>закупка товаров</t>
  </si>
  <si>
    <t>закупка материалов для оказания услуг</t>
  </si>
  <si>
    <t>закупка материалов и комплектующих для производства продукции</t>
  </si>
  <si>
    <t>Другие расходы</t>
  </si>
  <si>
    <t>Расходы от финансовой деятельности, в т.ч.</t>
  </si>
  <si>
    <t>другие финансовые расходы</t>
  </si>
  <si>
    <t>погашение займов и процентов по ним</t>
  </si>
  <si>
    <t>ИТОГО расход денежных средств</t>
  </si>
  <si>
    <t>ДЕНЕЖНЫЕ СРЕДСТВА НА КОНЕЦ ПЕРИОДА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</si>
  <si>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</si>
  <si>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указать период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</si>
</sst>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\ yyyy;@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17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" sqref="D7"/>
    </sheetView>
  </sheetViews>
  <sheetFormatPr defaultColWidth="9.00390625" defaultRowHeight="12.75"/>
  <cols>
    <col min="1" max="1" width="47.375" style="0" customWidth="1"/>
    <col min="2" max="11" width="11.375" style="0" customWidth="1"/>
  </cols>
  <sheetData>
    <row r="1" ht="12.75">
      <c r="A1" t="s">
        <v>0</v>
      </c>
    </row>
    <row r="3" spans="1:14" ht="12.75">
      <c r="A3" s="4" t="s">
        <v>1</v>
      </c>
      <c r="B3" s="16">
        <v>41183</v>
      </c>
      <c r="C3" s="16" t="s">
        <v>28</v>
      </c>
      <c r="D3" s="16" t="s">
        <v>28</v>
      </c>
      <c r="E3" s="16" t="s">
        <v>28</v>
      </c>
      <c r="F3" s="16" t="s">
        <v>28</v>
      </c>
      <c r="G3" s="16" t="s">
        <v>28</v>
      </c>
      <c r="H3" s="16" t="s">
        <v>28</v>
      </c>
      <c r="I3" s="16" t="s">
        <v>28</v>
      </c>
      <c r="J3" s="16" t="s">
        <v>28</v>
      </c>
      <c r="K3" s="16" t="s">
        <v>28</v>
      </c>
      <c r="L3" s="16" t="s">
        <v>28</v>
      </c>
      <c r="M3" s="16" t="s">
        <v>28</v>
      </c>
      <c r="N3" s="16" t="s">
        <v>28</v>
      </c>
    </row>
    <row r="4" spans="1:14" ht="12.75">
      <c r="A4" s="5" t="s">
        <v>2</v>
      </c>
      <c r="B4" s="10"/>
      <c r="C4" s="10">
        <f aca="true" t="shared" si="0" ref="C4:K4">B31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>K31</f>
        <v>0</v>
      </c>
      <c r="M4" s="10">
        <f>L31</f>
        <v>0</v>
      </c>
      <c r="N4" s="10">
        <f>M31</f>
        <v>0</v>
      </c>
    </row>
    <row r="5" spans="1:14" s="1" customFormat="1" ht="12.75">
      <c r="A5" s="6" t="s">
        <v>3</v>
      </c>
      <c r="B5" s="11">
        <f aca="true" t="shared" si="1" ref="B5:K5">SUM(B6:B8)</f>
        <v>0</v>
      </c>
      <c r="C5" s="11">
        <f t="shared" si="1"/>
        <v>0</v>
      </c>
      <c r="D5" s="11">
        <f t="shared" si="1"/>
        <v>0</v>
      </c>
      <c r="E5" s="11">
        <f t="shared" si="1"/>
        <v>0</v>
      </c>
      <c r="F5" s="11">
        <f t="shared" si="1"/>
        <v>0</v>
      </c>
      <c r="G5" s="11">
        <f t="shared" si="1"/>
        <v>0</v>
      </c>
      <c r="H5" s="11">
        <f t="shared" si="1"/>
        <v>0</v>
      </c>
      <c r="I5" s="11">
        <f t="shared" si="1"/>
        <v>0</v>
      </c>
      <c r="J5" s="11">
        <f t="shared" si="1"/>
        <v>0</v>
      </c>
      <c r="K5" s="11">
        <f t="shared" si="1"/>
        <v>0</v>
      </c>
      <c r="L5" s="11">
        <f>SUM(L6:L8)</f>
        <v>0</v>
      </c>
      <c r="M5" s="11">
        <f>SUM(M6:M8)</f>
        <v>0</v>
      </c>
      <c r="N5" s="11">
        <f>SUM(N6:N8)</f>
        <v>0</v>
      </c>
    </row>
    <row r="6" spans="1:14" ht="12.75">
      <c r="A6" s="4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4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4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s="1" customFormat="1" ht="12.75">
      <c r="A9" s="6" t="s">
        <v>7</v>
      </c>
      <c r="B9" s="11">
        <f aca="true" t="shared" si="2" ref="B9:K9">SUM(B10:B11)</f>
        <v>0</v>
      </c>
      <c r="C9" s="11">
        <f t="shared" si="2"/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>SUM(L10:L11)</f>
        <v>0</v>
      </c>
      <c r="M9" s="11">
        <f>SUM(M10:M11)</f>
        <v>0</v>
      </c>
      <c r="N9" s="11">
        <f>SUM(N10:N11)</f>
        <v>0</v>
      </c>
    </row>
    <row r="10" spans="1:14" ht="12.75">
      <c r="A10" s="4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4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4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s="2" customFormat="1" ht="13.5">
      <c r="A14" s="7" t="s">
        <v>10</v>
      </c>
      <c r="B14" s="13">
        <f aca="true" t="shared" si="3" ref="B14:K14">B5+B9+B12</f>
        <v>0</v>
      </c>
      <c r="C14" s="13">
        <f t="shared" si="3"/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3">
        <f t="shared" si="3"/>
        <v>0</v>
      </c>
      <c r="J14" s="13">
        <f t="shared" si="3"/>
        <v>0</v>
      </c>
      <c r="K14" s="13">
        <f t="shared" si="3"/>
        <v>0</v>
      </c>
      <c r="L14" s="13">
        <f>L5+L9+L12</f>
        <v>0</v>
      </c>
      <c r="M14" s="13">
        <f>M5+M9+M12</f>
        <v>0</v>
      </c>
      <c r="N14" s="13">
        <f>N5+N9+N12</f>
        <v>0</v>
      </c>
    </row>
    <row r="15" spans="1:14" ht="12.75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1" customFormat="1" ht="12.75">
      <c r="A16" s="6" t="s">
        <v>11</v>
      </c>
      <c r="B16" s="11">
        <f aca="true" t="shared" si="4" ref="B16:K16">SUM(B17:B19)</f>
        <v>0</v>
      </c>
      <c r="C16" s="11">
        <f t="shared" si="4"/>
        <v>0</v>
      </c>
      <c r="D16" s="11">
        <f t="shared" si="4"/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>SUM(L17:L19)</f>
        <v>0</v>
      </c>
      <c r="M16" s="11">
        <f>SUM(M17:M19)</f>
        <v>0</v>
      </c>
      <c r="N16" s="11">
        <f>SUM(N17:N19)</f>
        <v>0</v>
      </c>
    </row>
    <row r="17" spans="1:14" ht="12.75">
      <c r="A17" s="4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4" t="s">
        <v>19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26.25">
      <c r="A19" s="8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4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4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4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4" t="s">
        <v>15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4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4" t="s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s="1" customFormat="1" ht="12.75">
      <c r="A26" s="6" t="s">
        <v>22</v>
      </c>
      <c r="B26" s="11">
        <f aca="true" t="shared" si="5" ref="B26:K26">SUM(B27:B28)</f>
        <v>0</v>
      </c>
      <c r="C26" s="11">
        <f t="shared" si="5"/>
        <v>0</v>
      </c>
      <c r="D26" s="11">
        <f t="shared" si="5"/>
        <v>0</v>
      </c>
      <c r="E26" s="11">
        <f t="shared" si="5"/>
        <v>0</v>
      </c>
      <c r="F26" s="11">
        <f t="shared" si="5"/>
        <v>0</v>
      </c>
      <c r="G26" s="11">
        <f t="shared" si="5"/>
        <v>0</v>
      </c>
      <c r="H26" s="11">
        <f t="shared" si="5"/>
        <v>0</v>
      </c>
      <c r="I26" s="11">
        <f t="shared" si="5"/>
        <v>0</v>
      </c>
      <c r="J26" s="11">
        <f t="shared" si="5"/>
        <v>0</v>
      </c>
      <c r="K26" s="11">
        <f t="shared" si="5"/>
        <v>0</v>
      </c>
      <c r="L26" s="11">
        <f>SUM(L27:L28)</f>
        <v>0</v>
      </c>
      <c r="M26" s="11">
        <f>SUM(M27:M28)</f>
        <v>0</v>
      </c>
      <c r="N26" s="11">
        <f>SUM(N27:N28)</f>
        <v>0</v>
      </c>
    </row>
    <row r="27" spans="1:14" ht="12.75">
      <c r="A27" s="4" t="s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4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4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7" t="s">
        <v>25</v>
      </c>
      <c r="B30" s="14">
        <f aca="true" t="shared" si="6" ref="B30:K30">B16+B20+B21+B22+B23+B24+B25+B26</f>
        <v>0</v>
      </c>
      <c r="C30" s="14">
        <f t="shared" si="6"/>
        <v>0</v>
      </c>
      <c r="D30" s="14">
        <f t="shared" si="6"/>
        <v>0</v>
      </c>
      <c r="E30" s="14">
        <f t="shared" si="6"/>
        <v>0</v>
      </c>
      <c r="F30" s="14">
        <f t="shared" si="6"/>
        <v>0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>L16+L20+L21+L22+L23+L24+L25+L26</f>
        <v>0</v>
      </c>
      <c r="M30" s="14">
        <f>M16+M20+M21+M22+M23+M24+M25+M26</f>
        <v>0</v>
      </c>
      <c r="N30" s="14">
        <f>N16+N20+N21+N22+N23+N24+N25+N26</f>
        <v>0</v>
      </c>
    </row>
    <row r="31" spans="1:14" s="3" customFormat="1" ht="12.75">
      <c r="A31" s="9" t="s">
        <v>26</v>
      </c>
      <c r="B31" s="15">
        <f aca="true" t="shared" si="7" ref="B31:K31">B4+B14-B30</f>
        <v>0</v>
      </c>
      <c r="C31" s="15">
        <f>C4+C14-C30</f>
        <v>0</v>
      </c>
      <c r="D31" s="15">
        <f>D4+D14-D30</f>
        <v>0</v>
      </c>
      <c r="E31" s="15">
        <f t="shared" si="7"/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>L4+L14-L30</f>
        <v>0</v>
      </c>
      <c r="M31" s="15">
        <f>M4+M14-M30</f>
        <v>0</v>
      </c>
      <c r="N31" s="15">
        <f>N4+N14-N30</f>
        <v>0</v>
      </c>
    </row>
    <row r="37" spans="5:14" ht="12.75">
      <c r="E37" t="s">
        <v>27</v>
      </c>
      <c r="N37">
        <v>0</v>
      </c>
    </row>
  </sheetData>
  <sheetProtection/>
  <printOptions/>
  <pageMargins left="0.75" right="0.75" top="1" bottom="1" header="0.5" footer="0.5"/>
  <pageSetup fitToHeight="0" fitToWidth="0" horizontalDpi="600" verticalDpi="600" orientation="landscape" paperSize="9" scale="6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ОРФПММП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usermf108</cp:lastModifiedBy>
  <cp:lastPrinted>2012-09-12T11:03:07Z</cp:lastPrinted>
  <dcterms:created xsi:type="dcterms:W3CDTF">2009-07-02T11:17:45Z</dcterms:created>
  <dcterms:modified xsi:type="dcterms:W3CDTF">2023-06-07T14:21:27Z</dcterms:modified>
  <cp:category/>
  <cp:version/>
  <cp:contentType/>
  <cp:contentStatus/>
</cp:coreProperties>
</file>